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一" sheetId="1" r:id="rId1"/>
  </sheets>
  <definedNames/>
  <calcPr fullCalcOnLoad="1"/>
</workbook>
</file>

<file path=xl/sharedStrings.xml><?xml version="1.0" encoding="utf-8"?>
<sst xmlns="http://schemas.openxmlformats.org/spreadsheetml/2006/main" count="126" uniqueCount="103">
  <si>
    <t>附件1：</t>
  </si>
  <si>
    <t>工程造价咨询企业信用等级评定标准</t>
  </si>
  <si>
    <t>项目</t>
  </si>
  <si>
    <t>序号</t>
  </si>
  <si>
    <t>考评内容</t>
  </si>
  <si>
    <t>评  分  细  则</t>
  </si>
  <si>
    <r>
      <t>基本
分项</t>
    </r>
    <r>
      <rPr>
        <b/>
        <sz val="16"/>
        <rFont val="Times New Roman"/>
        <family val="1"/>
      </rPr>
      <t xml:space="preserve"> </t>
    </r>
  </si>
  <si>
    <t>加分项</t>
  </si>
  <si>
    <t>扣分项</t>
  </si>
  <si>
    <t>基本分得分</t>
  </si>
  <si>
    <t>加分
得分</t>
  </si>
  <si>
    <t>扣减分</t>
  </si>
  <si>
    <r>
      <t>得分</t>
    </r>
    <r>
      <rPr>
        <b/>
        <sz val="16"/>
        <rFont val="宋体"/>
        <family val="0"/>
      </rPr>
      <t>基本分得分＋加分得分－扣减分</t>
    </r>
  </si>
  <si>
    <t>印证资料</t>
  </si>
  <si>
    <t>资质管理</t>
  </si>
  <si>
    <t>专职专业人员</t>
  </si>
  <si>
    <t>专职专业人数符合资质标准条件（甲级20人，乙级12人）得5分，不满足资质标准条件减5分，专职专业人员包括造价师，工程及工程经济类专业毕业工作满两年以上人员</t>
  </si>
  <si>
    <t>此项不满足，直接进入D级</t>
  </si>
  <si>
    <t>审批系统查询</t>
  </si>
  <si>
    <t>注册造价师</t>
  </si>
  <si>
    <t>专职专业人员中注册造价师人数符合资质标准条件得5分，不满足资质标准条件减5分,超资质人数每一人加1分，最高加2分</t>
  </si>
  <si>
    <t>中级以上
职称人数</t>
  </si>
  <si>
    <t>专职专业人员职称符合资质标准条件（甲级16人，乙级8人）得2分，不满足不得分（造价工程师视为中级职称）</t>
  </si>
  <si>
    <t>职称证书</t>
  </si>
  <si>
    <t>认缴资本</t>
  </si>
  <si>
    <t>符合资质条件（甲级资质标准为不少于100万元，乙级资质标准为不少于50万元）得2分，注册资本达到500万元加2分，注册资本达1000万元以上加3分，最高加3分</t>
  </si>
  <si>
    <t>以工商部门全国企业信用信息公示系统公示信息为准</t>
  </si>
  <si>
    <t>股权结构</t>
  </si>
  <si>
    <t>股东中注册造价师人数，注册资本中造价师出资比例符合资质标准条件得2分，不符合条件的不得分</t>
  </si>
  <si>
    <t>办公场所</t>
  </si>
  <si>
    <t>企业办公场所面积满足人均10平方米得1分，不满足资质条件酌情扣分；办公场所面积达200平米的得1分，200平米以上每增加200平米增加1分，最高加3分</t>
  </si>
  <si>
    <t>租赁合同或购房合同、产权证</t>
  </si>
  <si>
    <t>企业变更信息</t>
  </si>
  <si>
    <t>企业名称、注册资本、注册地址、法定代表人、技术负责人等事项发生变更，按规定时间办理资质证书变更手续的，得2分。未按规定及时办理资质证书变更手续的，逾期未办理的，每一项未办理扣0.5分，扣完为止</t>
  </si>
  <si>
    <t>劳动合同</t>
  </si>
  <si>
    <r>
      <t>企业与专职专业人员签订劳动合同得</t>
    </r>
    <r>
      <rPr>
        <sz val="16"/>
        <rFont val="Times New Roman"/>
        <family val="1"/>
      </rPr>
      <t>2</t>
    </r>
    <r>
      <rPr>
        <sz val="16"/>
        <rFont val="宋体"/>
        <family val="0"/>
      </rPr>
      <t>分，未签订劳动合同每发生一人减</t>
    </r>
    <r>
      <rPr>
        <sz val="16"/>
        <rFont val="Times New Roman"/>
        <family val="1"/>
      </rPr>
      <t>0.5</t>
    </r>
    <r>
      <rPr>
        <sz val="16"/>
        <rFont val="宋体"/>
        <family val="0"/>
      </rPr>
      <t>分，扣完为止</t>
    </r>
  </si>
  <si>
    <t>社会基本养老保险</t>
  </si>
  <si>
    <t>按规定为专职专业人员办理养老保险得2分，每一人未办扣2分。超资质规定人数注册造价师，超出部分可不提供养老保险证明</t>
  </si>
  <si>
    <t>养老保险缴纳系统清单</t>
  </si>
  <si>
    <t>专职专业人员相关培训和品德教育</t>
  </si>
  <si>
    <t>企业为专职专业人员每年组织造价技术、法规等相关培训，培训不少于两次，一次得1分，共2分；企业对专职专业人员进行从业品德、树立良好行风教育的，得1分</t>
  </si>
  <si>
    <t>培训通知、提纲、内容、现场培训照片、网页图片、学习材料、记录</t>
  </si>
  <si>
    <t>办公环境</t>
  </si>
  <si>
    <t>办公环境整洁舒畅、物品摆放有序的加1分；制度张贴规整、能体现企业进取精神风貌的加1分；建立人力资源管理及财务管理等办公操作系统的加1分</t>
  </si>
  <si>
    <t>小计</t>
  </si>
  <si>
    <t xml:space="preserve">咨询成果质量  </t>
  </si>
  <si>
    <t>咨询合同签订</t>
  </si>
  <si>
    <t>按规定并参照《建设工程造价咨询合同》（示范文本）与委托方订立书面工程造价咨询合同的得2分。无咨询合同每项减1分；咨询合同对咨询期限、成果质量、违约责任无明确约定的，每发现一处减0.5分（司法鉴定除外），最高减2分</t>
  </si>
  <si>
    <t>随机抽检3个已完成的工程造价咨询项目</t>
  </si>
  <si>
    <t>咨询质量管理体系</t>
  </si>
  <si>
    <t>具有完善的咨询质量管理制度，包括:执业质量控制制度、业务档案管理制度、实施方案、成果复核等得2分</t>
  </si>
  <si>
    <t>企业质量管理制度</t>
  </si>
  <si>
    <t>咨询成果
文件</t>
  </si>
  <si>
    <t>咨询成果文件按《山西省工程造价咨询成果质量检查评分表》规定要求评分，得分计算=检查评分平均得分/100*20；咨询文件被省管理部门评为优秀成果文件的，每项加5分，最高加10分</t>
  </si>
  <si>
    <t>完成的工程造价咨询业务随机抽检3个项目的平均得分</t>
  </si>
  <si>
    <t>咨询档案管理</t>
  </si>
  <si>
    <t>有档案储存室、档案室整洁，档案储存摆放整齐有序得2分，咨询项目成果文件归档内容齐全、规范加3分</t>
  </si>
  <si>
    <t xml:space="preserve">完成的工程造价咨询业务现场抽检3个项目，查阅案卷目录，包括档案室整洁情况 </t>
  </si>
  <si>
    <t>业绩上报</t>
  </si>
  <si>
    <t>按要求在《国家建设工程造价数据监测平台》报送工程造价咨询成果得1分，在规定时间内上报《工程造价咨询统计报表》业务得1分</t>
  </si>
  <si>
    <t>管理系统查询</t>
  </si>
  <si>
    <t>咨询经营业绩</t>
  </si>
  <si>
    <t>咨询业绩</t>
  </si>
  <si>
    <t>甲级企业造价咨询年收入不低于150万元，乙级企业造价咨询年收入不低于50万元，得2分；不满足的酌情扣分；甲级造价咨询企业年收入超过500万加1分、超过1000万加2分，乙级造价咨询企业年收入超过300万元加1分、超过500万加2分；</t>
  </si>
  <si>
    <t>年度收入，可参照统计报表</t>
  </si>
  <si>
    <t>个人业绩</t>
  </si>
  <si>
    <t>发挥个人执业在工程造价咨询中的作用，专职专业人员评价期内均有一项及以上咨询业绩得2分，每有一人无咨询业绩的减1分</t>
  </si>
  <si>
    <t>成果文件加盖造价师章或专职人员签字</t>
  </si>
  <si>
    <t>业务拓展</t>
  </si>
  <si>
    <t>鼓励企业走出山西，造价咨询业务拓展到省外的加1分</t>
  </si>
  <si>
    <t>相关印证材料</t>
  </si>
  <si>
    <t>鼓励我省工程造价咨询企业走出去，为“一带一路”国家战略提供服务，造价咨询业务拓展到国外加1分</t>
  </si>
  <si>
    <t>造价咨询成果技术拓展到全过程造价咨询或投资咨询得1分；</t>
  </si>
  <si>
    <t>融合ppp投资咨询、BIM应用、勘察、设计、监理、招标代理等业务开展联合经营有收入的加2分</t>
  </si>
  <si>
    <t>咨询报告书或相关印证材料</t>
  </si>
  <si>
    <t>信用行为</t>
  </si>
  <si>
    <t>良好信用信息记录
(此项为加分项)</t>
  </si>
  <si>
    <t>贯彻党的十九大精神，企业党的组织机构健全，学习制度完善，定期开展活动、组织学习的得1分</t>
  </si>
  <si>
    <t>会议学习记录资料</t>
  </si>
  <si>
    <t>维护职工权益，企业工会组织健全或支持员工参与工会活动的加1分</t>
  </si>
  <si>
    <t>企业造价师为省造价管理专家库专家并参与省市定额、行业定额、社团定额、企业定额或国家统一定额编制的加1分</t>
  </si>
  <si>
    <t>为造价咨询行业建言献策并参与造价咨询行业发展规划及规范性文件或课题的研究编制加3分</t>
  </si>
  <si>
    <t xml:space="preserve">企业注册造价师为省造价管理专家库专家，积极参加造价管理检查或造价咨询纠纷调解的加1分    </t>
  </si>
  <si>
    <t>造价咨询企业具有自己的品牌，企业文化建设特色鲜明，经省级建设行政主管部门推荐至省内推广的，加2分</t>
  </si>
  <si>
    <t>造价咨询企业参与助力扶贫、抢险救灾、慈善公益、捐赠捐助等社会公益活动加1分</t>
  </si>
  <si>
    <t>不良信用信息   
(此项为扣分项,在考核总分中扣除)</t>
  </si>
  <si>
    <r>
      <t>转包承接的工程造价咨询业务行为，出借资质，以给予回扣、行贿等方式进行不正当竞争的，经核实的每项扣</t>
    </r>
    <r>
      <rPr>
        <sz val="16"/>
        <rFont val="Times New Roman"/>
        <family val="1"/>
      </rPr>
      <t>20</t>
    </r>
    <r>
      <rPr>
        <sz val="16"/>
        <rFont val="宋体"/>
        <family val="0"/>
      </rPr>
      <t>分</t>
    </r>
  </si>
  <si>
    <t>省市管理部门在检查时发现，根据举报核实后通报或处罚的文件，或信用中国网站查询</t>
  </si>
  <si>
    <r>
      <t>故意泄露工程造价咨询服务过程中获知的当事人商业秘密和技术秘密的，经核实的，扣</t>
    </r>
    <r>
      <rPr>
        <sz val="16"/>
        <rFont val="Times New Roman"/>
        <family val="1"/>
      </rPr>
      <t>20</t>
    </r>
    <r>
      <rPr>
        <sz val="16"/>
        <rFont val="宋体"/>
        <family val="0"/>
      </rPr>
      <t>分</t>
    </r>
  </si>
  <si>
    <r>
      <t>企业及专业技术人员在从事造价咨询活动中违法违规受到行政处罚的，扣</t>
    </r>
    <r>
      <rPr>
        <sz val="16"/>
        <rFont val="Times New Roman"/>
        <family val="1"/>
      </rPr>
      <t>20</t>
    </r>
    <r>
      <rPr>
        <sz val="16"/>
        <rFont val="宋体"/>
        <family val="0"/>
      </rPr>
      <t>分</t>
    </r>
  </si>
  <si>
    <t>拒绝接受造价管理监督检查或拒绝提供反映活动情况真实材料的每项减10分</t>
  </si>
  <si>
    <r>
      <t>允许非项目咨询人员在该项目报告书上签字并加盖执业印章的，经核实每项扣</t>
    </r>
    <r>
      <rPr>
        <sz val="16"/>
        <rFont val="Times New Roman"/>
        <family val="1"/>
      </rPr>
      <t>10</t>
    </r>
    <r>
      <rPr>
        <sz val="16"/>
        <rFont val="宋体"/>
        <family val="0"/>
      </rPr>
      <t>分</t>
    </r>
  </si>
  <si>
    <t>设立分支机构不符合设立标准要求的扣6分，不配合当地主管部门监管工作的扣4分；</t>
  </si>
  <si>
    <t>由分支机构所在地审核</t>
  </si>
  <si>
    <t>在建筑工程计价活动中，具有虚假记载、误导性陈述，引起造价纠纷，未积极有效解决的扣20分</t>
  </si>
  <si>
    <t>举报、投诉材料</t>
  </si>
  <si>
    <t>促进工程造价咨询企业信息共享，企业在《信用中国》有不良行为记录的，一项每次扣5分；造价咨询企业及其设立的分支机构有相关文件中规定的不良行为的，一项每次扣5分</t>
  </si>
  <si>
    <t>信用中国“http://www.creditchina.gov.cn/”网站截图</t>
  </si>
  <si>
    <t>建立以信用为核心的新兴市场监管机制，推进工程造价咨询企业信用承诺制度，企业在信用管理过程中填报虚假信息的，一项扣5分</t>
  </si>
  <si>
    <t>违反《工程造价咨询企业管理办法》《注册造价工程师管理办法》规定受到处罚且不按规定整改的；被司法机关、有关行政部门依法确认，列入严重失信行为“黑名单”，并实施联合惩戒的情形</t>
  </si>
  <si>
    <t>直接进入D级</t>
  </si>
  <si>
    <t>合计</t>
  </si>
  <si>
    <t>注:1、减分不超过减分限额，加分不超过加分限额；2、本表基本分小计60分，加分小计40分，合计为100分，小数点后保留1位；3、“资质状况”中的资质条件，以申请时的状况评分；4、良好信用信息、不良信用信息时效详见细则14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</si>
</sst>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2"/>
      <name val="宋体"/>
      <family val="0"/>
    </font>
    <font>
      <sz val="12"/>
      <name val="仿宋_GB2312"/>
      <family val="3"/>
    </font>
    <font>
      <sz val="11"/>
      <name val="宋体"/>
      <family val="0"/>
    </font>
    <font>
      <sz val="10"/>
      <name val="宋体"/>
      <family val="0"/>
    </font>
    <font>
      <b/>
      <sz val="10"/>
      <name val="宋体"/>
      <family val="0"/>
    </font>
    <font>
      <b/>
      <sz val="26"/>
      <name val="仿宋"/>
      <family val="3"/>
    </font>
    <font>
      <b/>
      <sz val="16"/>
      <name val="宋体"/>
      <family val="0"/>
    </font>
    <font>
      <sz val="16"/>
      <name val="宋体"/>
      <family val="0"/>
    </font>
    <font>
      <sz val="16"/>
      <name val="仿宋_GB2312"/>
      <family val="3"/>
    </font>
    <font>
      <b/>
      <sz val="18"/>
      <color indexed="56"/>
      <name val="宋体"/>
      <family val="0"/>
    </font>
    <font>
      <b/>
      <sz val="11"/>
      <color indexed="56"/>
      <name val="宋体"/>
      <family val="0"/>
    </font>
    <font>
      <u val="single"/>
      <sz val="12"/>
      <color indexed="12"/>
      <name val="宋体"/>
      <family val="0"/>
    </font>
    <font>
      <sz val="11"/>
      <color indexed="10"/>
      <name val="宋体"/>
      <family val="0"/>
    </font>
    <font>
      <sz val="11"/>
      <color indexed="62"/>
      <name val="宋体"/>
      <family val="0"/>
    </font>
    <font>
      <b/>
      <sz val="11"/>
      <color indexed="52"/>
      <name val="宋体"/>
      <family val="0"/>
    </font>
    <font>
      <sz val="11"/>
      <color indexed="60"/>
      <name val="宋体"/>
      <family val="0"/>
    </font>
    <font>
      <sz val="11"/>
      <color indexed="8"/>
      <name val="宋体"/>
      <family val="0"/>
    </font>
    <font>
      <sz val="11"/>
      <color indexed="20"/>
      <name val="宋体"/>
      <family val="0"/>
    </font>
    <font>
      <sz val="11"/>
      <color indexed="9"/>
      <name val="宋体"/>
      <family val="0"/>
    </font>
    <font>
      <b/>
      <sz val="13"/>
      <color indexed="56"/>
      <name val="宋体"/>
      <family val="0"/>
    </font>
    <font>
      <u val="single"/>
      <sz val="12"/>
      <color indexed="36"/>
      <name val="宋体"/>
      <family val="0"/>
    </font>
    <font>
      <i/>
      <sz val="11"/>
      <color indexed="23"/>
      <name val="宋体"/>
      <family val="0"/>
    </font>
    <font>
      <b/>
      <sz val="11"/>
      <color indexed="63"/>
      <name val="宋体"/>
      <family val="0"/>
    </font>
    <font>
      <b/>
      <sz val="15"/>
      <color indexed="56"/>
      <name val="宋体"/>
      <family val="0"/>
    </font>
    <font>
      <b/>
      <sz val="11"/>
      <color indexed="9"/>
      <name val="宋体"/>
      <family val="0"/>
    </font>
    <font>
      <b/>
      <sz val="11"/>
      <color indexed="8"/>
      <name val="宋体"/>
      <family val="0"/>
    </font>
    <font>
      <sz val="11"/>
      <color indexed="52"/>
      <name val="宋体"/>
      <family val="0"/>
    </font>
    <font>
      <sz val="9"/>
      <name val="宋体"/>
      <family val="0"/>
    </font>
    <font>
      <sz val="11"/>
      <color indexed="17"/>
      <name val="宋体"/>
      <family val="0"/>
    </font>
    <font>
      <b/>
      <sz val="16"/>
      <name val="Times New Roman"/>
      <family val="1"/>
    </font>
    <font>
      <sz val="16"/>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4" fillId="0" borderId="3" applyNumberFormat="0" applyFill="0" applyAlignment="0" applyProtection="0"/>
    <xf numFmtId="0" fontId="20" fillId="0" borderId="4" applyNumberFormat="0" applyFill="0" applyAlignment="0" applyProtection="0"/>
    <xf numFmtId="0" fontId="19" fillId="8" borderId="0" applyNumberFormat="0" applyBorder="0" applyAlignment="0" applyProtection="0"/>
    <xf numFmtId="0" fontId="11" fillId="0" borderId="5" applyNumberFormat="0" applyFill="0" applyAlignment="0" applyProtection="0"/>
    <xf numFmtId="0" fontId="19" fillId="9" borderId="0" applyNumberFormat="0" applyBorder="0" applyAlignment="0" applyProtection="0"/>
    <xf numFmtId="0" fontId="23" fillId="10" borderId="6" applyNumberFormat="0" applyAlignment="0" applyProtection="0"/>
    <xf numFmtId="0" fontId="15" fillId="10" borderId="1" applyNumberFormat="0" applyAlignment="0" applyProtection="0"/>
    <xf numFmtId="0" fontId="25" fillId="11" borderId="7" applyNumberFormat="0" applyAlignment="0" applyProtection="0"/>
    <xf numFmtId="0" fontId="17"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26" fillId="0" borderId="9" applyNumberFormat="0" applyFill="0" applyAlignment="0" applyProtection="0"/>
    <xf numFmtId="0" fontId="28" fillId="0" borderId="0">
      <alignment vertical="center"/>
      <protection/>
    </xf>
    <xf numFmtId="0" fontId="29" fillId="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20" borderId="0" applyNumberFormat="0" applyBorder="0" applyAlignment="0" applyProtection="0"/>
    <xf numFmtId="0" fontId="17"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7" fillId="22" borderId="0" applyNumberFormat="0" applyBorder="0" applyAlignment="0" applyProtection="0"/>
    <xf numFmtId="0" fontId="19" fillId="23" borderId="0" applyNumberFormat="0" applyBorder="0" applyAlignment="0" applyProtection="0"/>
  </cellStyleXfs>
  <cellXfs count="38">
    <xf numFmtId="0" fontId="0" fillId="0" borderId="0" xfId="0" applyAlignment="1">
      <alignment/>
    </xf>
    <xf numFmtId="0" fontId="1" fillId="0" borderId="0" xfId="0" applyFont="1" applyFill="1" applyAlignment="1">
      <alignment wrapText="1"/>
    </xf>
    <xf numFmtId="0" fontId="2" fillId="0" borderId="0" xfId="0" applyFont="1" applyFill="1" applyBorder="1" applyAlignment="1">
      <alignment wrapText="1"/>
    </xf>
    <xf numFmtId="0" fontId="3" fillId="0" borderId="0" xfId="0" applyFont="1" applyFill="1" applyAlignment="1">
      <alignment wrapText="1"/>
    </xf>
    <xf numFmtId="0" fontId="0" fillId="0" borderId="0" xfId="0" applyFont="1" applyFill="1" applyAlignment="1">
      <alignment horizontal="center" vertical="center"/>
    </xf>
    <xf numFmtId="0" fontId="0"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wrapText="1"/>
    </xf>
    <xf numFmtId="0" fontId="5" fillId="0" borderId="0" xfId="0" applyFont="1" applyFill="1" applyAlignment="1">
      <alignment wrapText="1"/>
    </xf>
    <xf numFmtId="0" fontId="5" fillId="0" borderId="0" xfId="0" applyFont="1" applyFill="1" applyAlignment="1">
      <alignment horizontal="center" vertical="center" wrapText="1"/>
    </xf>
    <xf numFmtId="49" fontId="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textRotation="255"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1" xfId="0" applyFont="1" applyFill="1" applyBorder="1" applyAlignment="1">
      <alignment horizontal="center" vertical="center" textRotation="255" wrapText="1"/>
    </xf>
    <xf numFmtId="0" fontId="8" fillId="0" borderId="12" xfId="0" applyFont="1" applyFill="1" applyBorder="1" applyAlignment="1">
      <alignment horizontal="center" vertical="center" textRotation="255" wrapText="1"/>
    </xf>
    <xf numFmtId="0" fontId="8" fillId="0" borderId="13" xfId="0" applyFont="1" applyFill="1" applyBorder="1" applyAlignment="1">
      <alignment horizontal="center" vertical="center" textRotation="255" wrapText="1"/>
    </xf>
    <xf numFmtId="0" fontId="8" fillId="0" borderId="10" xfId="0" applyFont="1" applyFill="1" applyBorder="1" applyAlignment="1">
      <alignment vertical="center" textRotation="255"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textRotation="255"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wrapText="1"/>
    </xf>
    <xf numFmtId="0" fontId="9" fillId="0" borderId="10" xfId="0" applyFont="1" applyFill="1" applyBorder="1" applyAlignment="1">
      <alignment horizontal="justify"/>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5" fillId="0" borderId="0" xfId="0" applyFont="1" applyFill="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附件二"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ditchina.gov.cn/" TargetMode="External" /><Relationship Id="rId2" Type="http://schemas.openxmlformats.org/officeDocument/2006/relationships/hyperlink" Target="http://www.creditchina.gov.cn/" TargetMode="External"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85" zoomScaleSheetLayoutView="85" workbookViewId="0" topLeftCell="A1">
      <pane xSplit="1" ySplit="4" topLeftCell="B5" activePane="bottomRight" state="frozen"/>
      <selection pane="bottomRight" activeCell="A2" sqref="A2:L2"/>
    </sheetView>
  </sheetViews>
  <sheetFormatPr defaultColWidth="8.75390625" defaultRowHeight="14.25"/>
  <cols>
    <col min="1" max="1" width="7.375" style="4" customWidth="1"/>
    <col min="2" max="2" width="5.375" style="5" customWidth="1"/>
    <col min="3" max="3" width="14.875" style="5" customWidth="1"/>
    <col min="4" max="4" width="47.125" style="5" customWidth="1"/>
    <col min="5" max="5" width="8.625" style="6" customWidth="1"/>
    <col min="6" max="10" width="8.625" style="7" customWidth="1"/>
    <col min="11" max="11" width="20.875" style="8" customWidth="1"/>
    <col min="12" max="12" width="28.25390625" style="7" customWidth="1"/>
    <col min="13" max="26" width="9.00390625" style="5" bestFit="1" customWidth="1"/>
    <col min="27" max="249" width="8.75390625" style="5" customWidth="1"/>
  </cols>
  <sheetData>
    <row r="1" spans="1:12" s="1" customFormat="1" ht="14.25">
      <c r="A1" s="9" t="s">
        <v>0</v>
      </c>
      <c r="B1" s="10"/>
      <c r="C1" s="10"/>
      <c r="D1" s="11"/>
      <c r="E1" s="12"/>
      <c r="F1" s="13"/>
      <c r="G1" s="13"/>
      <c r="H1" s="13"/>
      <c r="I1" s="13"/>
      <c r="J1" s="13"/>
      <c r="K1" s="37"/>
      <c r="L1" s="13"/>
    </row>
    <row r="2" spans="1:12" s="2" customFormat="1" ht="33.75">
      <c r="A2" s="14" t="s">
        <v>1</v>
      </c>
      <c r="B2" s="14"/>
      <c r="C2" s="14"/>
      <c r="D2" s="14"/>
      <c r="E2" s="14"/>
      <c r="F2" s="14"/>
      <c r="G2" s="14"/>
      <c r="H2" s="14"/>
      <c r="I2" s="14"/>
      <c r="J2" s="14"/>
      <c r="K2" s="14"/>
      <c r="L2" s="14"/>
    </row>
    <row r="3" spans="1:12" s="2" customFormat="1" ht="14.25">
      <c r="A3" s="15"/>
      <c r="B3" s="15"/>
      <c r="C3" s="15"/>
      <c r="D3" s="15"/>
      <c r="E3" s="15"/>
      <c r="F3" s="15"/>
      <c r="G3" s="15"/>
      <c r="H3" s="15"/>
      <c r="I3" s="15"/>
      <c r="J3" s="15"/>
      <c r="K3" s="15"/>
      <c r="L3" s="15"/>
    </row>
    <row r="4" spans="1:12" s="1" customFormat="1" ht="60.75">
      <c r="A4" s="16" t="s">
        <v>2</v>
      </c>
      <c r="B4" s="17" t="s">
        <v>3</v>
      </c>
      <c r="C4" s="17" t="s">
        <v>4</v>
      </c>
      <c r="D4" s="17" t="s">
        <v>5</v>
      </c>
      <c r="E4" s="17" t="s">
        <v>6</v>
      </c>
      <c r="F4" s="17" t="s">
        <v>7</v>
      </c>
      <c r="G4" s="17" t="s">
        <v>8</v>
      </c>
      <c r="H4" s="17" t="s">
        <v>9</v>
      </c>
      <c r="I4" s="17" t="s">
        <v>10</v>
      </c>
      <c r="J4" s="17" t="s">
        <v>11</v>
      </c>
      <c r="K4" s="17" t="s">
        <v>12</v>
      </c>
      <c r="L4" s="17" t="s">
        <v>13</v>
      </c>
    </row>
    <row r="5" spans="1:12" ht="120.75" customHeight="1">
      <c r="A5" s="18" t="s">
        <v>14</v>
      </c>
      <c r="B5" s="19">
        <v>1</v>
      </c>
      <c r="C5" s="20" t="s">
        <v>15</v>
      </c>
      <c r="D5" s="21" t="s">
        <v>16</v>
      </c>
      <c r="E5" s="20">
        <v>5</v>
      </c>
      <c r="F5" s="20"/>
      <c r="G5" s="20"/>
      <c r="H5" s="20"/>
      <c r="I5" s="20"/>
      <c r="J5" s="20"/>
      <c r="K5" s="20" t="s">
        <v>17</v>
      </c>
      <c r="L5" s="20" t="s">
        <v>18</v>
      </c>
    </row>
    <row r="6" spans="1:12" ht="87" customHeight="1">
      <c r="A6" s="18"/>
      <c r="B6" s="19">
        <v>2</v>
      </c>
      <c r="C6" s="20" t="s">
        <v>19</v>
      </c>
      <c r="D6" s="21" t="s">
        <v>20</v>
      </c>
      <c r="E6" s="20">
        <v>5</v>
      </c>
      <c r="F6" s="20">
        <v>2</v>
      </c>
      <c r="G6" s="20"/>
      <c r="H6" s="20"/>
      <c r="I6" s="20"/>
      <c r="J6" s="20"/>
      <c r="K6" s="20" t="s">
        <v>17</v>
      </c>
      <c r="L6" s="20" t="s">
        <v>18</v>
      </c>
    </row>
    <row r="7" spans="1:12" ht="75" customHeight="1">
      <c r="A7" s="18"/>
      <c r="B7" s="19">
        <v>3</v>
      </c>
      <c r="C7" s="20" t="s">
        <v>21</v>
      </c>
      <c r="D7" s="21" t="s">
        <v>22</v>
      </c>
      <c r="E7" s="20">
        <v>2</v>
      </c>
      <c r="F7" s="20"/>
      <c r="G7" s="20"/>
      <c r="H7" s="20"/>
      <c r="I7" s="20"/>
      <c r="J7" s="20"/>
      <c r="K7" s="20" t="s">
        <v>17</v>
      </c>
      <c r="L7" s="20" t="s">
        <v>23</v>
      </c>
    </row>
    <row r="8" spans="1:12" ht="101.25">
      <c r="A8" s="18"/>
      <c r="B8" s="19">
        <v>4</v>
      </c>
      <c r="C8" s="20" t="s">
        <v>24</v>
      </c>
      <c r="D8" s="21" t="s">
        <v>25</v>
      </c>
      <c r="E8" s="20">
        <v>2</v>
      </c>
      <c r="F8" s="20">
        <v>3</v>
      </c>
      <c r="G8" s="20"/>
      <c r="H8" s="20"/>
      <c r="I8" s="20"/>
      <c r="J8" s="20"/>
      <c r="K8" s="20"/>
      <c r="L8" s="20" t="s">
        <v>26</v>
      </c>
    </row>
    <row r="9" spans="1:12" ht="60.75">
      <c r="A9" s="18"/>
      <c r="B9" s="19">
        <v>5</v>
      </c>
      <c r="C9" s="20" t="s">
        <v>27</v>
      </c>
      <c r="D9" s="21" t="s">
        <v>28</v>
      </c>
      <c r="E9" s="20">
        <v>2</v>
      </c>
      <c r="F9" s="20"/>
      <c r="G9" s="20"/>
      <c r="H9" s="20"/>
      <c r="I9" s="20"/>
      <c r="J9" s="20"/>
      <c r="K9" s="20"/>
      <c r="L9" s="20" t="s">
        <v>26</v>
      </c>
    </row>
    <row r="10" spans="1:12" ht="81">
      <c r="A10" s="18"/>
      <c r="B10" s="19">
        <v>6</v>
      </c>
      <c r="C10" s="20" t="s">
        <v>29</v>
      </c>
      <c r="D10" s="21" t="s">
        <v>30</v>
      </c>
      <c r="E10" s="20">
        <v>1</v>
      </c>
      <c r="F10" s="20">
        <v>3</v>
      </c>
      <c r="G10" s="20"/>
      <c r="H10" s="20"/>
      <c r="I10" s="20"/>
      <c r="J10" s="20"/>
      <c r="K10" s="20"/>
      <c r="L10" s="20" t="s">
        <v>31</v>
      </c>
    </row>
    <row r="11" spans="1:12" ht="135.75" customHeight="1">
      <c r="A11" s="22" t="s">
        <v>14</v>
      </c>
      <c r="B11" s="19">
        <v>7</v>
      </c>
      <c r="C11" s="20" t="s">
        <v>32</v>
      </c>
      <c r="D11" s="21" t="s">
        <v>33</v>
      </c>
      <c r="E11" s="20">
        <v>2</v>
      </c>
      <c r="F11" s="20"/>
      <c r="G11" s="20"/>
      <c r="H11" s="20"/>
      <c r="I11" s="20"/>
      <c r="J11" s="20"/>
      <c r="K11" s="20"/>
      <c r="L11" s="20"/>
    </row>
    <row r="12" spans="1:12" ht="69" customHeight="1">
      <c r="A12" s="23"/>
      <c r="B12" s="19">
        <v>8</v>
      </c>
      <c r="C12" s="20" t="s">
        <v>34</v>
      </c>
      <c r="D12" s="21" t="s">
        <v>35</v>
      </c>
      <c r="E12" s="20">
        <v>2</v>
      </c>
      <c r="F12" s="20"/>
      <c r="G12" s="20"/>
      <c r="H12" s="20"/>
      <c r="I12" s="20"/>
      <c r="J12" s="20"/>
      <c r="K12" s="20"/>
      <c r="L12" s="20" t="s">
        <v>34</v>
      </c>
    </row>
    <row r="13" spans="1:12" ht="87.75" customHeight="1">
      <c r="A13" s="23"/>
      <c r="B13" s="19">
        <v>9</v>
      </c>
      <c r="C13" s="20" t="s">
        <v>36</v>
      </c>
      <c r="D13" s="21" t="s">
        <v>37</v>
      </c>
      <c r="E13" s="20">
        <v>2</v>
      </c>
      <c r="F13" s="20"/>
      <c r="G13" s="20"/>
      <c r="H13" s="20"/>
      <c r="I13" s="20"/>
      <c r="J13" s="20"/>
      <c r="K13" s="20" t="s">
        <v>17</v>
      </c>
      <c r="L13" s="20" t="s">
        <v>38</v>
      </c>
    </row>
    <row r="14" spans="1:12" ht="111" customHeight="1">
      <c r="A14" s="23"/>
      <c r="B14" s="19">
        <v>10</v>
      </c>
      <c r="C14" s="20" t="s">
        <v>39</v>
      </c>
      <c r="D14" s="21" t="s">
        <v>40</v>
      </c>
      <c r="E14" s="20">
        <v>3</v>
      </c>
      <c r="F14" s="20"/>
      <c r="G14" s="20"/>
      <c r="H14" s="20"/>
      <c r="I14" s="20"/>
      <c r="J14" s="20"/>
      <c r="K14" s="20"/>
      <c r="L14" s="20" t="s">
        <v>41</v>
      </c>
    </row>
    <row r="15" spans="1:12" ht="99" customHeight="1">
      <c r="A15" s="23"/>
      <c r="B15" s="19">
        <v>11</v>
      </c>
      <c r="C15" s="20" t="s">
        <v>42</v>
      </c>
      <c r="D15" s="21" t="s">
        <v>43</v>
      </c>
      <c r="E15" s="20"/>
      <c r="F15" s="20">
        <v>3</v>
      </c>
      <c r="G15" s="20"/>
      <c r="H15" s="20"/>
      <c r="I15" s="20"/>
      <c r="J15" s="20"/>
      <c r="K15" s="20"/>
      <c r="L15" s="20"/>
    </row>
    <row r="16" spans="1:12" s="3" customFormat="1" ht="34.5" customHeight="1">
      <c r="A16" s="24"/>
      <c r="B16" s="20"/>
      <c r="C16" s="20" t="s">
        <v>44</v>
      </c>
      <c r="D16" s="21"/>
      <c r="E16" s="20">
        <f>SUM(E5:E15)</f>
        <v>26</v>
      </c>
      <c r="F16" s="20">
        <f>SUM(F5:F15)</f>
        <v>11</v>
      </c>
      <c r="G16" s="20"/>
      <c r="H16" s="20"/>
      <c r="I16" s="20"/>
      <c r="J16" s="20"/>
      <c r="K16" s="20"/>
      <c r="L16" s="20"/>
    </row>
    <row r="17" spans="1:12" ht="121.5">
      <c r="A17" s="25" t="s">
        <v>45</v>
      </c>
      <c r="B17" s="20">
        <v>12</v>
      </c>
      <c r="C17" s="20" t="s">
        <v>46</v>
      </c>
      <c r="D17" s="26" t="s">
        <v>47</v>
      </c>
      <c r="E17" s="20">
        <v>2</v>
      </c>
      <c r="F17" s="20"/>
      <c r="G17" s="20"/>
      <c r="H17" s="20"/>
      <c r="I17" s="20"/>
      <c r="J17" s="20"/>
      <c r="K17" s="20"/>
      <c r="L17" s="20" t="s">
        <v>48</v>
      </c>
    </row>
    <row r="18" spans="1:12" ht="60.75">
      <c r="A18" s="25"/>
      <c r="B18" s="20">
        <v>13</v>
      </c>
      <c r="C18" s="20" t="s">
        <v>49</v>
      </c>
      <c r="D18" s="26" t="s">
        <v>50</v>
      </c>
      <c r="E18" s="20">
        <v>2</v>
      </c>
      <c r="F18" s="20"/>
      <c r="G18" s="20"/>
      <c r="H18" s="20"/>
      <c r="I18" s="20"/>
      <c r="J18" s="20"/>
      <c r="K18" s="20"/>
      <c r="L18" s="20" t="s">
        <v>51</v>
      </c>
    </row>
    <row r="19" spans="1:12" ht="101.25">
      <c r="A19" s="25"/>
      <c r="B19" s="20">
        <v>14</v>
      </c>
      <c r="C19" s="27" t="s">
        <v>52</v>
      </c>
      <c r="D19" s="26" t="s">
        <v>53</v>
      </c>
      <c r="E19" s="20">
        <v>20</v>
      </c>
      <c r="F19" s="20">
        <v>10</v>
      </c>
      <c r="G19" s="20"/>
      <c r="H19" s="20"/>
      <c r="I19" s="20"/>
      <c r="J19" s="20"/>
      <c r="K19" s="20"/>
      <c r="L19" s="20" t="s">
        <v>54</v>
      </c>
    </row>
    <row r="20" spans="1:12" ht="81">
      <c r="A20" s="25"/>
      <c r="B20" s="20">
        <v>15</v>
      </c>
      <c r="C20" s="20" t="s">
        <v>55</v>
      </c>
      <c r="D20" s="21" t="s">
        <v>56</v>
      </c>
      <c r="E20" s="20">
        <v>2</v>
      </c>
      <c r="F20" s="20">
        <v>3</v>
      </c>
      <c r="G20" s="20"/>
      <c r="H20" s="20"/>
      <c r="I20" s="20"/>
      <c r="J20" s="20"/>
      <c r="K20" s="20"/>
      <c r="L20" s="20" t="s">
        <v>57</v>
      </c>
    </row>
    <row r="21" spans="1:12" ht="81">
      <c r="A21" s="25"/>
      <c r="B21" s="20">
        <v>16</v>
      </c>
      <c r="C21" s="20" t="s">
        <v>58</v>
      </c>
      <c r="D21" s="21" t="s">
        <v>59</v>
      </c>
      <c r="E21" s="20">
        <v>2</v>
      </c>
      <c r="F21" s="20"/>
      <c r="G21" s="20"/>
      <c r="H21" s="20"/>
      <c r="I21" s="20"/>
      <c r="J21" s="20"/>
      <c r="K21" s="20"/>
      <c r="L21" s="20" t="s">
        <v>60</v>
      </c>
    </row>
    <row r="22" spans="1:12" s="3" customFormat="1" ht="34.5" customHeight="1">
      <c r="A22" s="25"/>
      <c r="B22" s="20"/>
      <c r="C22" s="20" t="s">
        <v>44</v>
      </c>
      <c r="D22" s="21"/>
      <c r="E22" s="20">
        <f>SUM(E17:E21)</f>
        <v>28</v>
      </c>
      <c r="F22" s="20">
        <f>SUM(F17:F21)</f>
        <v>13</v>
      </c>
      <c r="G22" s="20"/>
      <c r="H22" s="20"/>
      <c r="I22" s="20"/>
      <c r="J22" s="20"/>
      <c r="K22" s="20"/>
      <c r="L22" s="20"/>
    </row>
    <row r="23" spans="1:12" ht="162.75" customHeight="1">
      <c r="A23" s="28" t="s">
        <v>61</v>
      </c>
      <c r="B23" s="20">
        <v>17</v>
      </c>
      <c r="C23" s="20" t="s">
        <v>62</v>
      </c>
      <c r="D23" s="21" t="s">
        <v>63</v>
      </c>
      <c r="E23" s="20">
        <v>2</v>
      </c>
      <c r="F23" s="20">
        <v>3</v>
      </c>
      <c r="G23" s="20"/>
      <c r="H23" s="20"/>
      <c r="I23" s="20"/>
      <c r="J23" s="20"/>
      <c r="K23" s="20"/>
      <c r="L23" s="20" t="s">
        <v>64</v>
      </c>
    </row>
    <row r="24" spans="1:12" ht="90.75" customHeight="1">
      <c r="A24" s="28"/>
      <c r="B24" s="20">
        <v>18</v>
      </c>
      <c r="C24" s="20" t="s">
        <v>65</v>
      </c>
      <c r="D24" s="21" t="s">
        <v>66</v>
      </c>
      <c r="E24" s="20">
        <v>2</v>
      </c>
      <c r="F24" s="20"/>
      <c r="G24" s="20"/>
      <c r="H24" s="20"/>
      <c r="I24" s="20"/>
      <c r="J24" s="20"/>
      <c r="K24" s="20"/>
      <c r="L24" s="20" t="s">
        <v>67</v>
      </c>
    </row>
    <row r="25" spans="1:12" ht="48.75" customHeight="1">
      <c r="A25" s="28"/>
      <c r="B25" s="20">
        <v>19</v>
      </c>
      <c r="C25" s="20" t="s">
        <v>68</v>
      </c>
      <c r="D25" s="21" t="s">
        <v>69</v>
      </c>
      <c r="E25" s="20"/>
      <c r="F25" s="20">
        <v>1</v>
      </c>
      <c r="G25" s="20"/>
      <c r="H25" s="20"/>
      <c r="I25" s="20"/>
      <c r="J25" s="20"/>
      <c r="K25" s="20"/>
      <c r="L25" s="20" t="s">
        <v>70</v>
      </c>
    </row>
    <row r="26" spans="1:12" ht="81.75" customHeight="1">
      <c r="A26" s="28"/>
      <c r="B26" s="20"/>
      <c r="C26" s="20"/>
      <c r="D26" s="21" t="s">
        <v>71</v>
      </c>
      <c r="E26" s="20"/>
      <c r="F26" s="20">
        <v>1</v>
      </c>
      <c r="G26" s="20"/>
      <c r="H26" s="20"/>
      <c r="I26" s="20"/>
      <c r="J26" s="20"/>
      <c r="K26" s="20"/>
      <c r="L26" s="20" t="s">
        <v>70</v>
      </c>
    </row>
    <row r="27" spans="1:12" ht="63" customHeight="1">
      <c r="A27" s="28"/>
      <c r="B27" s="20"/>
      <c r="C27" s="20"/>
      <c r="D27" s="21" t="s">
        <v>72</v>
      </c>
      <c r="E27" s="20">
        <v>1</v>
      </c>
      <c r="F27" s="20"/>
      <c r="G27" s="20"/>
      <c r="H27" s="20"/>
      <c r="I27" s="20"/>
      <c r="J27" s="20"/>
      <c r="K27" s="20"/>
      <c r="L27" s="20" t="s">
        <v>70</v>
      </c>
    </row>
    <row r="28" spans="1:12" ht="78" customHeight="1">
      <c r="A28" s="28"/>
      <c r="B28" s="20"/>
      <c r="C28" s="20"/>
      <c r="D28" s="21" t="s">
        <v>73</v>
      </c>
      <c r="E28" s="20"/>
      <c r="F28" s="20">
        <v>2</v>
      </c>
      <c r="G28" s="20"/>
      <c r="H28" s="20"/>
      <c r="I28" s="20"/>
      <c r="J28" s="20"/>
      <c r="K28" s="20"/>
      <c r="L28" s="20" t="s">
        <v>74</v>
      </c>
    </row>
    <row r="29" spans="1:12" s="3" customFormat="1" ht="34.5" customHeight="1">
      <c r="A29" s="28"/>
      <c r="B29" s="20"/>
      <c r="C29" s="20" t="s">
        <v>44</v>
      </c>
      <c r="D29" s="21"/>
      <c r="E29" s="20">
        <f>SUM(E23:E28)</f>
        <v>5</v>
      </c>
      <c r="F29" s="20">
        <f>SUM(F23:F28)</f>
        <v>7</v>
      </c>
      <c r="G29" s="20"/>
      <c r="H29" s="20"/>
      <c r="I29" s="20"/>
      <c r="J29" s="20"/>
      <c r="K29" s="20"/>
      <c r="L29" s="20"/>
    </row>
    <row r="30" spans="1:12" ht="78" customHeight="1">
      <c r="A30" s="18" t="s">
        <v>75</v>
      </c>
      <c r="B30" s="19">
        <v>20</v>
      </c>
      <c r="C30" s="29" t="s">
        <v>76</v>
      </c>
      <c r="D30" s="30" t="s">
        <v>77</v>
      </c>
      <c r="E30" s="20">
        <v>1</v>
      </c>
      <c r="F30" s="31"/>
      <c r="G30" s="20"/>
      <c r="H30" s="20"/>
      <c r="I30" s="20"/>
      <c r="J30" s="20"/>
      <c r="K30" s="20"/>
      <c r="L30" s="20" t="s">
        <v>78</v>
      </c>
    </row>
    <row r="31" spans="1:12" ht="60" customHeight="1">
      <c r="A31" s="18"/>
      <c r="B31" s="19">
        <v>21</v>
      </c>
      <c r="C31" s="29"/>
      <c r="D31" s="30" t="s">
        <v>79</v>
      </c>
      <c r="E31" s="32"/>
      <c r="F31" s="20">
        <v>1</v>
      </c>
      <c r="G31" s="20"/>
      <c r="H31" s="20"/>
      <c r="I31" s="20"/>
      <c r="J31" s="20"/>
      <c r="K31" s="20"/>
      <c r="L31" s="20" t="s">
        <v>78</v>
      </c>
    </row>
    <row r="32" spans="1:12" ht="78" customHeight="1">
      <c r="A32" s="18"/>
      <c r="B32" s="19">
        <v>22</v>
      </c>
      <c r="C32" s="29"/>
      <c r="D32" s="30" t="s">
        <v>80</v>
      </c>
      <c r="E32" s="32"/>
      <c r="F32" s="20">
        <v>1</v>
      </c>
      <c r="G32" s="20"/>
      <c r="H32" s="20"/>
      <c r="I32" s="20"/>
      <c r="J32" s="20"/>
      <c r="K32" s="20"/>
      <c r="L32" s="20" t="s">
        <v>70</v>
      </c>
    </row>
    <row r="33" spans="1:12" ht="78" customHeight="1">
      <c r="A33" s="18"/>
      <c r="B33" s="19">
        <v>23</v>
      </c>
      <c r="C33" s="29"/>
      <c r="D33" s="30" t="s">
        <v>81</v>
      </c>
      <c r="E33" s="20"/>
      <c r="F33" s="20">
        <v>3</v>
      </c>
      <c r="G33" s="20"/>
      <c r="H33" s="20"/>
      <c r="I33" s="20"/>
      <c r="J33" s="20"/>
      <c r="K33" s="20"/>
      <c r="L33" s="20" t="s">
        <v>70</v>
      </c>
    </row>
    <row r="34" spans="1:12" ht="78" customHeight="1">
      <c r="A34" s="18"/>
      <c r="B34" s="19">
        <v>24</v>
      </c>
      <c r="C34" s="29"/>
      <c r="D34" s="30" t="s">
        <v>82</v>
      </c>
      <c r="E34" s="20"/>
      <c r="F34" s="20">
        <v>1</v>
      </c>
      <c r="G34" s="20"/>
      <c r="H34" s="20"/>
      <c r="I34" s="20"/>
      <c r="J34" s="20"/>
      <c r="K34" s="20"/>
      <c r="L34" s="20" t="s">
        <v>70</v>
      </c>
    </row>
    <row r="35" spans="1:12" ht="78" customHeight="1">
      <c r="A35" s="18"/>
      <c r="B35" s="19">
        <v>25</v>
      </c>
      <c r="C35" s="29"/>
      <c r="D35" s="21" t="s">
        <v>83</v>
      </c>
      <c r="E35" s="20"/>
      <c r="F35" s="20">
        <v>2</v>
      </c>
      <c r="G35" s="20"/>
      <c r="H35" s="20"/>
      <c r="I35" s="20"/>
      <c r="J35" s="20"/>
      <c r="K35" s="20"/>
      <c r="L35" s="20" t="s">
        <v>70</v>
      </c>
    </row>
    <row r="36" spans="1:12" ht="78" customHeight="1">
      <c r="A36" s="18"/>
      <c r="B36" s="19">
        <v>26</v>
      </c>
      <c r="C36" s="29"/>
      <c r="D36" s="21" t="s">
        <v>84</v>
      </c>
      <c r="E36" s="20"/>
      <c r="F36" s="20">
        <v>1</v>
      </c>
      <c r="G36" s="20"/>
      <c r="H36" s="20"/>
      <c r="I36" s="20"/>
      <c r="J36" s="20"/>
      <c r="K36" s="20"/>
      <c r="L36" s="20" t="s">
        <v>70</v>
      </c>
    </row>
    <row r="37" spans="1:12" ht="28.5" customHeight="1">
      <c r="A37" s="18"/>
      <c r="B37" s="19"/>
      <c r="C37" s="29" t="s">
        <v>44</v>
      </c>
      <c r="D37" s="21"/>
      <c r="E37" s="20">
        <f>SUM(E30:E36)</f>
        <v>1</v>
      </c>
      <c r="F37" s="20">
        <f>SUM(F30:F36)</f>
        <v>9</v>
      </c>
      <c r="G37" s="20"/>
      <c r="H37" s="20"/>
      <c r="I37" s="20"/>
      <c r="J37" s="20"/>
      <c r="K37" s="20"/>
      <c r="L37" s="20"/>
    </row>
    <row r="38" spans="1:12" ht="109.5" customHeight="1">
      <c r="A38" s="18" t="s">
        <v>75</v>
      </c>
      <c r="B38" s="19">
        <v>27</v>
      </c>
      <c r="C38" s="31" t="s">
        <v>85</v>
      </c>
      <c r="D38" s="21" t="s">
        <v>86</v>
      </c>
      <c r="E38" s="20"/>
      <c r="F38" s="20"/>
      <c r="G38" s="20">
        <v>-20</v>
      </c>
      <c r="H38" s="20"/>
      <c r="I38" s="20"/>
      <c r="J38" s="20"/>
      <c r="K38" s="20"/>
      <c r="L38" s="20" t="s">
        <v>87</v>
      </c>
    </row>
    <row r="39" spans="1:12" ht="109.5" customHeight="1">
      <c r="A39" s="18"/>
      <c r="B39" s="19">
        <v>28</v>
      </c>
      <c r="C39" s="31"/>
      <c r="D39" s="21" t="s">
        <v>88</v>
      </c>
      <c r="E39" s="20"/>
      <c r="F39" s="20"/>
      <c r="G39" s="20">
        <v>-20</v>
      </c>
      <c r="H39" s="20"/>
      <c r="I39" s="20"/>
      <c r="J39" s="20"/>
      <c r="K39" s="20"/>
      <c r="L39" s="20"/>
    </row>
    <row r="40" spans="1:12" ht="109.5" customHeight="1">
      <c r="A40" s="18"/>
      <c r="B40" s="19">
        <v>29</v>
      </c>
      <c r="C40" s="31"/>
      <c r="D40" s="21" t="s">
        <v>89</v>
      </c>
      <c r="E40" s="20"/>
      <c r="F40" s="20"/>
      <c r="G40" s="20">
        <v>-20</v>
      </c>
      <c r="H40" s="20"/>
      <c r="I40" s="20"/>
      <c r="J40" s="20"/>
      <c r="K40" s="20"/>
      <c r="L40" s="20"/>
    </row>
    <row r="41" spans="1:12" ht="109.5" customHeight="1">
      <c r="A41" s="18"/>
      <c r="B41" s="19">
        <v>30</v>
      </c>
      <c r="C41" s="31"/>
      <c r="D41" s="21" t="s">
        <v>90</v>
      </c>
      <c r="E41" s="20"/>
      <c r="F41" s="20"/>
      <c r="G41" s="20">
        <v>-10</v>
      </c>
      <c r="H41" s="20"/>
      <c r="I41" s="20"/>
      <c r="J41" s="20"/>
      <c r="K41" s="20"/>
      <c r="L41" s="20"/>
    </row>
    <row r="42" spans="1:12" ht="109.5" customHeight="1">
      <c r="A42" s="18"/>
      <c r="B42" s="19">
        <v>31</v>
      </c>
      <c r="C42" s="31"/>
      <c r="D42" s="21" t="s">
        <v>91</v>
      </c>
      <c r="E42" s="20"/>
      <c r="F42" s="20"/>
      <c r="G42" s="20">
        <v>-10</v>
      </c>
      <c r="H42" s="20"/>
      <c r="I42" s="20"/>
      <c r="J42" s="20"/>
      <c r="K42" s="20"/>
      <c r="L42" s="20"/>
    </row>
    <row r="43" spans="1:12" ht="75.75" customHeight="1">
      <c r="A43" s="22" t="s">
        <v>75</v>
      </c>
      <c r="B43" s="19">
        <v>32</v>
      </c>
      <c r="C43" s="31" t="s">
        <v>85</v>
      </c>
      <c r="D43" s="21" t="s">
        <v>92</v>
      </c>
      <c r="E43" s="20"/>
      <c r="F43" s="20"/>
      <c r="G43" s="20">
        <v>-10</v>
      </c>
      <c r="H43" s="20"/>
      <c r="I43" s="20"/>
      <c r="J43" s="20"/>
      <c r="K43" s="20"/>
      <c r="L43" s="20" t="s">
        <v>93</v>
      </c>
    </row>
    <row r="44" spans="1:12" ht="69" customHeight="1">
      <c r="A44" s="23"/>
      <c r="B44" s="19">
        <v>33</v>
      </c>
      <c r="C44" s="31"/>
      <c r="D44" s="21" t="s">
        <v>94</v>
      </c>
      <c r="E44" s="20"/>
      <c r="F44" s="20"/>
      <c r="G44" s="20">
        <v>-20</v>
      </c>
      <c r="H44" s="20"/>
      <c r="I44" s="20"/>
      <c r="J44" s="20"/>
      <c r="K44" s="20"/>
      <c r="L44" s="20" t="s">
        <v>95</v>
      </c>
    </row>
    <row r="45" spans="1:12" ht="111" customHeight="1">
      <c r="A45" s="23"/>
      <c r="B45" s="19">
        <v>34</v>
      </c>
      <c r="C45" s="31"/>
      <c r="D45" s="21" t="s">
        <v>96</v>
      </c>
      <c r="E45" s="20"/>
      <c r="F45" s="20"/>
      <c r="G45" s="20">
        <v>-10</v>
      </c>
      <c r="H45" s="20"/>
      <c r="I45" s="20"/>
      <c r="J45" s="20"/>
      <c r="K45" s="20"/>
      <c r="L45" s="20" t="s">
        <v>97</v>
      </c>
    </row>
    <row r="46" spans="1:12" ht="93" customHeight="1">
      <c r="A46" s="23"/>
      <c r="B46" s="19">
        <v>35</v>
      </c>
      <c r="C46" s="31"/>
      <c r="D46" s="21" t="s">
        <v>98</v>
      </c>
      <c r="E46" s="20"/>
      <c r="F46" s="20"/>
      <c r="G46" s="20">
        <v>-5</v>
      </c>
      <c r="H46" s="20"/>
      <c r="I46" s="20"/>
      <c r="J46" s="20"/>
      <c r="K46" s="20"/>
      <c r="L46" s="20" t="s">
        <v>97</v>
      </c>
    </row>
    <row r="47" spans="1:12" ht="111" customHeight="1">
      <c r="A47" s="23"/>
      <c r="B47" s="19">
        <v>36</v>
      </c>
      <c r="C47" s="31"/>
      <c r="D47" s="33" t="s">
        <v>99</v>
      </c>
      <c r="E47" s="20"/>
      <c r="F47" s="20"/>
      <c r="G47" s="20">
        <v>-20</v>
      </c>
      <c r="H47" s="20"/>
      <c r="I47" s="20"/>
      <c r="J47" s="20"/>
      <c r="K47" s="20" t="s">
        <v>100</v>
      </c>
      <c r="L47" s="20" t="s">
        <v>70</v>
      </c>
    </row>
    <row r="48" spans="1:12" ht="34.5" customHeight="1">
      <c r="A48" s="34"/>
      <c r="B48" s="19"/>
      <c r="C48" s="20"/>
      <c r="D48" s="20" t="s">
        <v>101</v>
      </c>
      <c r="E48" s="20">
        <f>E16+E22+E29+E37</f>
        <v>60</v>
      </c>
      <c r="F48" s="20">
        <f>F16+F22+F29+F37</f>
        <v>40</v>
      </c>
      <c r="G48" s="20"/>
      <c r="H48" s="20"/>
      <c r="I48" s="20"/>
      <c r="J48" s="20"/>
      <c r="K48" s="30"/>
      <c r="L48" s="30"/>
    </row>
    <row r="49" spans="1:12" ht="60" customHeight="1">
      <c r="A49" s="35" t="s">
        <v>102</v>
      </c>
      <c r="B49" s="36"/>
      <c r="C49" s="36"/>
      <c r="D49" s="36"/>
      <c r="E49" s="36"/>
      <c r="F49" s="36"/>
      <c r="G49" s="36"/>
      <c r="H49" s="36"/>
      <c r="I49" s="36"/>
      <c r="J49" s="36"/>
      <c r="K49" s="36"/>
      <c r="L49" s="35"/>
    </row>
  </sheetData>
  <sheetProtection/>
  <mergeCells count="17">
    <mergeCell ref="A1:C1"/>
    <mergeCell ref="A2:L2"/>
    <mergeCell ref="B3:L3"/>
    <mergeCell ref="A49:L49"/>
    <mergeCell ref="A5:A10"/>
    <mergeCell ref="A11:A16"/>
    <mergeCell ref="A17:A22"/>
    <mergeCell ref="A23:A29"/>
    <mergeCell ref="A30:A36"/>
    <mergeCell ref="A38:A42"/>
    <mergeCell ref="A43:A47"/>
    <mergeCell ref="B25:B28"/>
    <mergeCell ref="C25:C28"/>
    <mergeCell ref="C30:C36"/>
    <mergeCell ref="C38:C42"/>
    <mergeCell ref="C43:C47"/>
    <mergeCell ref="L38:L42"/>
  </mergeCells>
  <hyperlinks>
    <hyperlink ref="L45" r:id="rId1" tooltip="http://www.creditchina.gov.cn/" display="信用中国“http://www.creditchina.gov.cn/”网站截图"/>
    <hyperlink ref="L46" r:id="rId2" tooltip="http://www.creditchina.gov.cn/" display="信用中国“http://www.creditchina.gov.cn/”网站截图"/>
  </hyperlinks>
  <printOptions/>
  <pageMargins left="0.4722222222222222" right="0.4722222222222222" top="0.7868055555555555" bottom="0.6298611111111111" header="0" footer="0.39305555555555555"/>
  <pageSetup horizontalDpi="600" verticalDpi="600" orientation="landscape" paperSize="9" scale="73"/>
  <headerFooter scaleWithDoc="0" alignWithMargins="0">
    <oddFooter>&amp;C第 &amp;P 页，共 &amp;N 页</oddFooter>
  </headerFooter>
  <rowBreaks count="3" manualBreakCount="3">
    <brk id="29" max="255" man="1"/>
    <brk id="37" max="255" man="1"/>
    <brk id="42" max="2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2019-06-24T12:10:17Z</cp:lastPrinted>
  <dcterms:created xsi:type="dcterms:W3CDTF">1996-12-17T01:32:42Z</dcterms:created>
  <dcterms:modified xsi:type="dcterms:W3CDTF">2019-09-17T01:49:02Z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